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/>
  <c r="I9" i="1"/>
  <c r="H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<sst xmlns="http://schemas.openxmlformats.org/spreadsheetml/2006/main" count="41" uniqueCount="39">
  <si>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</si>
  <si>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</si>
  <si>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</si>
  <si>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</si>
  <si>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</si>
  <si>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</si>
  <si>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</si>
  <si>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</si>
  <si>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</si>
  <si>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</si>
  <si>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</si>
  <si>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</si>
  <si>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</si>
  <si>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</si>
  <si>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</si>
  <si>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</si>
  <si>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</si>
  <si>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</si>
  <si>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</si>
  <si>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</si>
  <si>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</si>
  <si>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</si>
  <si>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</si>
  <si>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</si>
  <si>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</si>
  <si>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</si>
  <si>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</si>
  <si>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</si>
  <si>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</si>
  <si>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</si>
  <si>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</si>
  <si>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203/2017М</t>
  </si>
  <si>
    <t>Макаронные изделия отварные с маслом</t>
  </si>
  <si>
    <t>301 /2017М</t>
  </si>
  <si>
    <t>Кнели  из кур с рисом</t>
  </si>
  <si>
    <t>70/71/2017М</t>
  </si>
  <si>
    <t>Овощи по сезону в нарезке (огурец)</t>
  </si>
  <si>
    <t>54-3гн/2022н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</si>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</sst>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.000"/>
    <numFmt numFmtId="166" formatCode="0\М"/>
    <numFmt numFmtId="167" formatCode="0\К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66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166" fontId="8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67" fontId="8" fillId="0" borderId="1" xfId="4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.xml"/><Relationship Id="rId21" Type="http://schemas.openxmlformats.org/officeDocument/2006/relationships/revisionLog" Target="revisionLog4.xml"/><Relationship Id="rId20" Type="http://schemas.openxmlformats.org/officeDocument/2006/relationships/revisionLog" Target="revisionLog3.xml"/><Relationship Id="rId23" Type="http://schemas.openxmlformats.org/officeDocument/2006/relationships/revisionLog" Target="revisionLog6.xml"/><Relationship Id="rId19" Type="http://schemas.openxmlformats.org/officeDocument/2006/relationships/revisionLog" Target="revisionLog2.xml"/><Relationship Id="rId22" Type="http://schemas.openxmlformats.org/officeDocument/2006/relationships/revisionLog" Target="revisionLog5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24B76D3-15F7-4B34-B86F-06D7DEDD4E9C}" diskRevisions="1" revisionId="126" version="23" protected="1">
  <header guid="{520EC111-718E-48A1-A2B8-2948618C50B3}" dateTime="2024-09-09T16:01:13" maxSheetId="2" userName="Татьяна" r:id="rId18" minRId="50" maxRId="78">
    <sheetIdMap count="1">
      <sheetId val="1"/>
    </sheetIdMap>
  </header>
  <header guid="{4C33C9CE-03E9-4FCC-B3D1-564722E8B2D9}" dateTime="2024-09-13T08:24:46" maxSheetId="2" userName="Татьяна" r:id="rId19" minRId="79" maxRId="122">
    <sheetIdMap count="1">
      <sheetId val="1"/>
    </sheetIdMap>
  </header>
  <header guid="{E3E1C133-3CA6-4EA4-B5DF-8E8319691C64}" dateTime="2024-09-20T14:11:05" maxSheetId="2" userName="Татьяна" r:id="rId20" minRId="123">
    <sheetIdMap count="1">
      <sheetId val="1"/>
    </sheetIdMap>
  </header>
  <header guid="{027E6C68-7700-40EC-98A5-18CCE34549B6}" dateTime="2024-10-06T23:56:52" maxSheetId="2" userName="Татьяна" r:id="rId21" minRId="124">
    <sheetIdMap count="1">
      <sheetId val="1"/>
    </sheetIdMap>
  </header>
  <header guid="{8F447777-3A7D-4FD4-B8EE-2751C80D940E}" dateTime="2024-10-21T09:38:18" maxSheetId="2" userName="Татьяна" r:id="rId22" minRId="125">
    <sheetIdMap count="1">
      <sheetId val="1"/>
    </sheetIdMap>
  </header>
  <header guid="{324B76D3-15F7-4B34-B86F-06D7DEDD4E9C}" dateTime="2024-11-11T10:24:47" maxSheetId="2" userName="Татьяна" r:id="rId23" minRId="12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" sId="1" odxf="1" dxf="1">
    <oc r="C5" t="inlineStr">
      <is>
        <t>1 М</t>
      </is>
    </oc>
    <nc r="C5" t="inlineStr">
      <is>
        <t>1/2017 М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51" sId="1" odxf="1" dxf="1">
    <oc r="D5" t="inlineStr">
      <is>
        <t>Бутерброд с маслом сливочным</t>
      </is>
    </oc>
    <nc r="D5" t="inlineStr">
      <is>
        <t xml:space="preserve">Бутерброд с маслом 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="1" sqref="E5" start="0" length="0">
    <dxf>
      <font>
        <sz val="10"/>
        <color auto="1"/>
        <name val="Times New Roman"/>
        <scheme val="none"/>
      </font>
      <alignment vertical="center" wrapText="1" readingOrder="0"/>
    </dxf>
  </rfmt>
  <rcc rId="52" sId="1">
    <nc r="B5" t="inlineStr">
      <is>
        <t>закуска</t>
      </is>
    </nc>
  </rcc>
  <rcc rId="53" sId="1" odxf="1" dxf="1">
    <oc r="H5">
      <v>3.54</v>
    </oc>
    <nc r="H5">
      <v>5.31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I5" start="0" length="0">
    <dxf>
      <font>
        <sz val="10"/>
        <name val="Times New Roman"/>
        <scheme val="none"/>
      </font>
    </dxf>
  </rfmt>
  <rfmt sheetId="1" sqref="J5" start="0" length="0">
    <dxf>
      <font>
        <sz val="10"/>
        <name val="Times New Roman"/>
        <scheme val="none"/>
      </font>
    </dxf>
  </rfmt>
  <rcc rId="54" sId="1" numFmtId="4">
    <oc r="F5">
      <v>13</v>
    </oc>
    <nc r="F5">
      <v>15</v>
    </nc>
  </rcc>
  <rcc rId="55" sId="1" odxf="1" s="1" dxf="1">
    <oc r="G5">
      <v>204</v>
    </oc>
    <nc r="G5">
      <v>211.72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0" formatCode="General"/>
      <alignment vertical="center" wrapText="1" readingOrder="0"/>
    </ndxf>
  </rcc>
  <rcc rId="56" sId="1" odxf="1" dxf="1" numFmtId="4">
    <oc r="C4">
      <v>120</v>
    </oc>
    <nc r="C4" t="inlineStr">
      <is>
        <t>54-18к/2022Н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4" start="0" length="0">
    <dxf>
      <font>
        <sz val="10"/>
        <name val="Times New Roman"/>
        <scheme val="none"/>
      </font>
    </dxf>
  </rfmt>
  <rfmt sheetId="1" sqref="E4" start="0" length="0">
    <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57" sId="1" numFmtId="4">
    <oc r="F4">
      <v>23</v>
    </oc>
    <nc r="F4">
      <v>22</v>
    </nc>
  </rcc>
  <rcc rId="58" sId="1" odxf="1" dxf="1">
    <oc r="G4">
      <v>120</v>
    </oc>
    <nc r="G4">
      <v>134.30000000000001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59" sId="1" odxf="1" dxf="1">
    <oc r="H4">
      <v>4.3760000000000003</v>
    </oc>
    <nc r="H4">
      <v>5.5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0" sId="1" odxf="1" dxf="1">
    <oc r="I4">
      <v>3.7959999999999998</v>
    </oc>
    <nc r="I4">
      <v>4.54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1" sId="1" odxf="1" dxf="1">
    <oc r="J4">
      <v>14.364000000000001</v>
    </oc>
    <nc r="J4" t="inlineStr">
      <is>
        <t>17,,86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2" sId="1" odxf="1" dxf="1" numFmtId="4">
    <oc r="C6">
      <v>382</v>
    </oc>
    <nc r="C6" t="inlineStr">
      <is>
        <t>54-2гн/2022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6" start="0" length="0">
    <dxf>
      <font>
        <sz val="10"/>
        <name val="Times New Roman"/>
        <scheme val="none"/>
      </font>
    </dxf>
  </rfmt>
  <rcc rId="63" sId="1" odxf="1" dxf="1">
    <oc r="E6">
      <v>180</v>
    </oc>
    <nc r="E6">
      <v>200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4" sId="1" numFmtId="4">
    <oc r="F6">
      <v>16</v>
    </oc>
    <nc r="F6">
      <v>15</v>
    </nc>
  </rcc>
  <rcc rId="65" sId="1" odxf="1" s="1" dxf="1">
    <nc r="C8" t="inlineStr">
      <is>
        <t>701/2010М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center" readingOrder="0"/>
    </ndxf>
  </rcc>
  <rcc rId="66" sId="1" odxf="1" dxf="1">
    <oc r="D8" t="inlineStr">
      <is>
        <t>Хлеб йодированный</t>
      </is>
    </oc>
    <nc r="D8" t="inlineStr">
      <is>
        <t>Хлеб пшеничный  йодированный</t>
      </is>
    </nc>
    <odxf>
      <font>
        <color theme="1"/>
        <name val="Times New Roman"/>
        <scheme val="none"/>
      </font>
      <fill>
        <patternFill patternType="solid">
          <bgColor theme="0"/>
        </patternFill>
      </fill>
    </odxf>
    <ndxf>
      <font>
        <sz val="10"/>
        <color rgb="FF000000"/>
        <name val="Times New Roman"/>
        <scheme val="none"/>
      </font>
      <fill>
        <patternFill patternType="none">
          <bgColor indexed="65"/>
        </patternFill>
      </fill>
    </ndxf>
  </rcc>
  <rfmt sheetId="1" sqref="E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67" sId="1" numFmtId="4">
    <oc r="F8">
      <v>2</v>
    </oc>
    <nc r="F8">
      <v>3</v>
    </nc>
  </rcc>
  <rcc rId="68" sId="1" odxf="1" dxf="1">
    <oc r="G6">
      <v>106.74</v>
    </oc>
    <nc r="G6">
      <v>101.72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9" sId="1" odxf="1" dxf="1">
    <oc r="H6">
      <v>3.67</v>
    </oc>
    <nc r="H6">
      <v>4.66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0" sId="1" odxf="1" dxf="1">
    <oc r="I6">
      <v>3.18</v>
    </oc>
    <nc r="I6">
      <v>3.6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1" sId="1" odxf="1" dxf="1">
    <oc r="J6">
      <v>15.82</v>
    </oc>
    <nc r="J6">
      <v>12.67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G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72" sId="1" odxf="1" s="1" dxf="1">
    <nc r="C9" t="inlineStr">
      <is>
        <t>389/2017М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1" formatCode="0"/>
      <fill>
        <patternFill patternType="solid">
          <fgColor rgb="FFFFFFCC"/>
          <bgColor rgb="FFFFFFFF"/>
        </patternFill>
      </fill>
      <alignment vertical="center" readingOrder="0"/>
      <border outline="0">
        <left/>
        <right/>
        <top/>
        <bottom/>
      </border>
    </ndxf>
  </rcc>
  <rfmt sheetId="1" sqref="D9" start="0" length="0">
    <dxf>
      <font>
        <sz val="10"/>
        <name val="Times New Roman"/>
        <scheme val="none"/>
      </font>
      <fill>
        <patternFill>
          <fgColor rgb="FFFFFFCC"/>
          <bgColor rgb="FFFFFFFF"/>
        </patternFill>
      </fill>
    </dxf>
  </rfmt>
  <rrc rId="73" sId="1" ref="A7:XFD7" action="deleteRow">
    <rfmt sheetId="1" xfDxf="1" sqref="A7:XFD7" start="0" length="0"/>
    <rfmt sheetId="1" sqref="A7" start="0" length="0">
      <dxf>
        <border outline="0">
          <left style="medium">
            <color indexed="64"/>
          </left>
        </border>
      </dxf>
    </rfmt>
    <rfmt sheetId="1" sqref="B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7" start="0" length="0">
      <dxf>
        <font>
          <sz val="8"/>
          <color auto="1"/>
          <name val="Times New Roman"/>
          <scheme val="none"/>
        </font>
        <numFmt numFmtId="166" formatCode="0&quot;М&quot;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7" start="0" length="0">
      <dxf>
        <font>
          <sz val="8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7" start="0" length="0">
      <dxf>
        <font>
          <sz val="8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I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J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4" sId="1">
    <nc r="B8" t="inlineStr">
      <is>
        <t>закуска</t>
      </is>
    </nc>
  </rcc>
  <rcc rId="75" sId="1">
    <oc r="D8" t="inlineStr">
      <is>
        <t xml:space="preserve">Фрукты </t>
      </is>
    </oc>
    <nc r="D8" t="inlineStr">
      <is>
        <t>Фрукты (яблоко)</t>
      </is>
    </nc>
  </rcc>
  <rcc rId="76" sId="1" numFmtId="4">
    <oc r="F8">
      <v>10</v>
    </oc>
    <nc r="F8">
      <v>15</v>
    </nc>
  </rcc>
  <rfmt sheetId="1" sqref="H8" start="0" length="0">
    <dxf>
      <font>
        <sz val="10"/>
        <name val="Times New Roman"/>
        <scheme val="none"/>
      </font>
    </dxf>
  </rfmt>
  <rfmt sheetId="1" sqref="I8" start="0" length="0">
    <dxf>
      <font>
        <sz val="10"/>
        <name val="Times New Roman"/>
        <scheme val="none"/>
      </font>
    </dxf>
  </rfmt>
  <rfmt sheetId="1" sqref="J8" start="0" length="0">
    <dxf>
      <font>
        <sz val="10"/>
        <name val="Times New Roman"/>
        <scheme val="none"/>
      </font>
    </dxf>
  </rfmt>
  <rcc rId="77" sId="1">
    <oc r="F9">
      <v>64.3</v>
    </oc>
    <nc r="F9">
      <f>SUM(F4:F8)</f>
    </nc>
  </rcc>
  <rcc rId="78" sId="1" numFmtId="19">
    <oc r="J1">
      <v>45180</v>
    </oc>
    <nc r="J1">
      <v>45537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" sId="1" odxf="1" s="1" dxf="1">
    <oc r="C4" t="inlineStr">
      <is>
        <t>54-18к/2022Н</t>
      </is>
    </oc>
    <nc r="C4" t="inlineStr">
      <is>
        <t>203/2017М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6" formatCode="0\М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0" sId="1" odxf="1" s="1" dxf="1">
    <oc r="D4" t="inlineStr">
      <is>
        <t>Суп молочный с макаронными изделиями</t>
      </is>
    </oc>
    <nc r="D4" t="inlineStr">
      <is>
        <t>Макаронные изделия отварные с маслом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1" sId="1" odxf="1" s="1" dxf="1">
    <oc r="E4">
      <v>200</v>
    </oc>
    <nc r="E4">
      <v>150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2" sId="1" numFmtId="4">
    <oc r="F4">
      <v>22</v>
    </oc>
    <nc r="F4">
      <v>10</v>
    </nc>
  </rcc>
  <rcc rId="83" sId="1" odxf="1" s="1" dxf="1">
    <oc r="G4">
      <v>134.30000000000001</v>
    </oc>
    <nc r="G4">
      <v>205.5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4" sId="1" odxf="1" s="1" dxf="1">
    <oc r="H4">
      <v>5.5</v>
    </oc>
    <nc r="H4">
      <v>5.77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5" sId="1" odxf="1" s="1" dxf="1">
    <oc r="I4">
      <v>4.54</v>
    </oc>
    <nc r="I4">
      <v>6.07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6" sId="1" odxf="1" s="1" dxf="1">
    <oc r="J4" t="inlineStr">
      <is>
        <t>17,,86</t>
      </is>
    </oc>
    <nc r="J4">
      <v>31.98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87" sId="1" odxf="1" dxf="1">
    <oc r="B5" t="inlineStr">
      <is>
        <t>закуска</t>
      </is>
    </oc>
    <nc r="B5" t="inlineStr">
      <is>
        <t>гор.блюдо</t>
      </is>
    </nc>
    <odxf>
      <border outline="0">
        <top/>
      </border>
    </odxf>
    <ndxf>
      <border outline="0">
        <top style="medium">
          <color indexed="64"/>
        </top>
      </border>
    </ndxf>
  </rcc>
  <rcc rId="88" sId="1">
    <oc r="C5" t="inlineStr">
      <is>
        <t>1/2017 М</t>
      </is>
    </oc>
    <nc r="C5" t="inlineStr">
      <is>
        <t>301 /2017М</t>
      </is>
    </nc>
  </rcc>
  <rcc rId="89" sId="1">
    <oc r="D5" t="inlineStr">
      <is>
        <t xml:space="preserve">Бутерброд с маслом </t>
      </is>
    </oc>
    <nc r="D5" t="inlineStr">
      <is>
        <t>Кнели  из кур с рисом</t>
      </is>
    </nc>
  </rcc>
  <rcc rId="90" sId="1">
    <oc r="E5">
      <v>60</v>
    </oc>
    <nc r="E5">
      <v>90</v>
    </nc>
  </rcc>
  <rcc rId="91" sId="1" odxf="1" s="1" dxf="1" numFmtId="4">
    <oc r="F5">
      <v>15</v>
    </oc>
    <nc r="F5">
      <v>36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auto="1"/>
        <name val="Times New Roman"/>
        <scheme val="none"/>
      </font>
    </ndxf>
  </rcc>
  <rcc rId="92" sId="1">
    <oc r="G5">
      <v>211.72</v>
    </oc>
    <nc r="G5">
      <v>192.97</v>
    </nc>
  </rcc>
  <rcc rId="93" sId="1">
    <oc r="H5">
      <v>5.31</v>
    </oc>
    <nc r="H5">
      <v>11.24</v>
    </nc>
  </rcc>
  <rcc rId="94" sId="1">
    <oc r="I5">
      <v>11.24</v>
    </oc>
    <nc r="I5">
      <v>11.93</v>
    </nc>
  </rcc>
  <rcc rId="95" sId="1">
    <oc r="J5">
      <v>22.33</v>
    </oc>
    <nc r="J5">
      <v>10.06</v>
    </nc>
  </rcc>
  <rcc rId="96" sId="1" odxf="1" dxf="1">
    <oc r="B6" t="inlineStr">
      <is>
        <t>гор.напиток</t>
      </is>
    </oc>
    <nc r="B6" t="inlineStr">
      <is>
        <t>закуска</t>
      </is>
    </nc>
    <odxf>
      <border outline="0">
        <top style="thin">
          <color indexed="64"/>
        </top>
      </border>
    </odxf>
    <ndxf>
      <border outline="0">
        <top/>
      </border>
    </ndxf>
  </rcc>
  <rcc rId="97" sId="1" odxf="1" dxf="1">
    <oc r="C6" t="inlineStr">
      <is>
        <t>54-2гн/2022</t>
      </is>
    </oc>
    <nc r="C6" t="inlineStr">
      <is>
        <t>70/71/2017М</t>
      </is>
    </nc>
    <odxf>
      <numFmt numFmtId="166" formatCode="0\М"/>
    </odxf>
    <ndxf>
      <numFmt numFmtId="167" formatCode="0\К"/>
    </ndxf>
  </rcc>
  <rcc rId="98" sId="1">
    <oc r="D6" t="inlineStr">
      <is>
        <t>Какао с молоком</t>
      </is>
    </oc>
    <nc r="D6" t="inlineStr">
      <is>
        <t>Овощи по сезону в нарезке (огурец)</t>
      </is>
    </nc>
  </rcc>
  <rcc rId="99" sId="1">
    <oc r="E6">
      <v>200</v>
    </oc>
    <nc r="E6">
      <v>60</v>
    </nc>
  </rcc>
  <rfmt sheetId="1" s="1" sqref="F6" start="0" length="0">
    <dxf>
      <font>
        <sz val="8"/>
        <color theme="1"/>
        <name val="Times New Roman"/>
        <scheme val="none"/>
      </font>
    </dxf>
  </rfmt>
  <rcc rId="100" sId="1">
    <oc r="G6">
      <v>101.72</v>
    </oc>
    <nc r="G6">
      <v>6</v>
    </nc>
  </rcc>
  <rcc rId="101" sId="1">
    <oc r="H6">
      <v>4.66</v>
    </oc>
    <nc r="H6">
      <v>0.48</v>
    </nc>
  </rcc>
  <rcc rId="102" sId="1">
    <oc r="I6">
      <v>3.6</v>
    </oc>
    <nc r="I6">
      <v>0.06</v>
    </nc>
  </rcc>
  <rcc rId="103" sId="1">
    <oc r="J6">
      <v>12.67</v>
    </oc>
    <nc r="J6">
      <v>1.02</v>
    </nc>
  </rcc>
  <rcc rId="104" sId="1">
    <oc r="B7" t="inlineStr">
      <is>
        <t>хлеб</t>
      </is>
    </oc>
    <nc r="B7" t="inlineStr">
      <is>
        <t>гор.напиток</t>
      </is>
    </nc>
  </rcc>
  <rcc rId="105" sId="1" odxf="1" s="1" dxf="1">
    <oc r="C7" t="inlineStr">
      <is>
        <t>701/2010М</t>
      </is>
    </oc>
    <nc r="C7" t="inlineStr">
      <is>
        <t>54-3гн/2022н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06" sId="1" odxf="1" s="1" dxf="1">
    <oc r="D7" t="inlineStr">
      <is>
        <t>Хлеб пшеничный  йодированный</t>
      </is>
    </oc>
    <nc r="D7" t="inlineStr">
      <is>
        <t>Чай с сахаром и лимоном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horizontal="general" vertical="bottom" wrapText="0" readingOrder="0"/>
    </ndxf>
  </rcc>
  <rcc rId="107" sId="1" odxf="1" s="1" dxf="1">
    <oc r="E7">
      <v>20</v>
    </oc>
    <nc r="E7">
      <v>200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08" sId="1" odxf="1" s="1" dxf="1" numFmtId="4">
    <oc r="F7">
      <v>3</v>
    </oc>
    <nc r="F7">
      <v>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auto="1"/>
        <name val="Times New Roman"/>
        <scheme val="none"/>
      </font>
    </ndxf>
  </rcc>
  <rcc rId="109" sId="1" odxf="1" s="1" dxf="1">
    <oc r="G7">
      <v>46.76</v>
    </oc>
    <nc r="G7">
      <v>43.52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10" sId="1" odxf="1" s="1" dxf="1">
    <oc r="H7">
      <v>1.58</v>
    </oc>
    <nc r="H7">
      <v>0.3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11" sId="1" odxf="1" s="1" dxf="1">
    <oc r="I7">
      <v>0.2</v>
    </oc>
    <nc r="I7">
      <v>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12" sId="1" odxf="1" s="1" dxf="1">
    <oc r="J7">
      <v>9.66</v>
    </oc>
    <nc r="J7">
      <v>10.58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bottom" wrapText="0" readingOrder="0"/>
    </ndxf>
  </rcc>
  <rcc rId="113" sId="1">
    <oc r="B8" t="inlineStr">
      <is>
        <t>закуска</t>
      </is>
    </oc>
    <nc r="B8" t="inlineStr">
      <is>
        <t>хлеб</t>
      </is>
    </nc>
  </rcc>
  <rcc rId="114" sId="1" odxf="1" dxf="1">
    <oc r="C8" t="inlineStr">
      <is>
        <t>389/2017М</t>
      </is>
    </oc>
    <nc r="C8" t="inlineStr">
      <is>
        <t>701/2010М</t>
      </is>
    </nc>
    <odxf>
      <font>
        <sz val="10"/>
        <name val="Times New Roman"/>
        <scheme val="none"/>
      </font>
      <numFmt numFmtId="1" formatCode="0"/>
      <fill>
        <patternFill patternType="solid">
          <fgColor rgb="FFFFFFCC"/>
          <bgColor rgb="FFFFFFFF"/>
        </patternFill>
      </fill>
      <border outline="0">
        <left/>
        <right/>
        <top/>
        <bottom/>
      </border>
    </odxf>
    <ndxf>
      <font>
        <sz val="10"/>
        <color rgb="FF000000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15" sId="1" odxf="1" s="1" dxf="1">
    <oc r="D8" t="inlineStr">
      <is>
        <t>Фрукты (яблоко)</t>
      </is>
    </oc>
    <nc r="D8" t="inlineStr">
      <is>
        <t>Хлеб пшеничный  йодированный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rgb="FFFFFFCC"/>
          <bgColor rgb="FFFFFFF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</ndxf>
  </rcc>
  <rcc rId="116" sId="1" odxf="1" s="1" dxf="1">
    <oc r="E8">
      <v>100</v>
    </oc>
    <nc r="E8">
      <v>20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117" sId="1" odxf="1" s="1" dxf="1" numFmtId="4">
    <oc r="F8">
      <v>15</v>
    </oc>
    <nc r="F8">
      <v>3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theme="1"/>
        <name val="Times New Roman"/>
        <scheme val="none"/>
      </font>
    </ndxf>
  </rcc>
  <rcc rId="118" sId="1" odxf="1" s="1" dxf="1">
    <oc r="G8">
      <v>47</v>
    </oc>
    <nc r="G8">
      <v>46.76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119" sId="1" odxf="1" s="1" dxf="1">
    <oc r="H8">
      <v>0.4</v>
    </oc>
    <nc r="H8">
      <v>1.58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rgb="FFFFFFCC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</ndxf>
  </rcc>
  <rcc rId="120" sId="1" odxf="1" s="1" dxf="1">
    <oc r="I8">
      <v>0.4</v>
    </oc>
    <nc r="I8">
      <v>0.2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rgb="FFFFFFCC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</ndxf>
  </rcc>
  <rcc rId="121" sId="1" odxf="1" s="1" dxf="1">
    <oc r="J8">
      <v>9.8000000000000007</v>
    </oc>
    <nc r="J8">
      <v>9.66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rgb="FFFFFFCC"/>
          <bgColor rgb="FFFF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8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</ndxf>
  </rcc>
  <rcc rId="122" sId="1" numFmtId="19">
    <oc r="J1">
      <v>45537</v>
    </oc>
    <nc r="J1">
      <v>45547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" sId="1" numFmtId="19">
    <oc r="J1">
      <v>45547</v>
    </oc>
    <nc r="J1">
      <v>45561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" sId="1" numFmtId="19">
    <oc r="J1">
      <v>45561</v>
    </oc>
    <nc r="J1">
      <v>45575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5" sId="1" numFmtId="19">
    <oc r="J1">
      <v>45575</v>
    </oc>
    <nc r="J1">
      <v>45588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6" sId="1" numFmtId="19">
    <oc r="J1">
      <v>45588</v>
    </oc>
    <nc r="J1">
      <v>45609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520EC111-718E-48A1-A2B8-2948618C50B3}" name="Татьяна" id="-1869081442" dateTime="2024-09-13T08:17:43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18"/>
      <c r="I1" t="s">
        <v>1</v>
      </c>
      <c r="J1" s="17">
        <v>45609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25" thickBot="1" x14ac:dyDescent="0.3">
      <c r="A4" s="3" t="s">
        <v>10</v>
      </c>
      <c r="B4" s="4" t="s">
        <v>11</v>
      </c>
      <c r="C4" s="48" t="s">
        <v>31</v>
      </c>
      <c r="D4" s="49" t="s">
        <v>32</v>
      </c>
      <c r="E4" s="50">
        <v>150</v>
      </c>
      <c r="F4" s="34">
        <v>10</v>
      </c>
      <c r="G4" s="50">
        <v>205.5</v>
      </c>
      <c r="H4" s="50">
        <v>5.77</v>
      </c>
      <c r="I4" s="50">
        <v>6.07</v>
      </c>
      <c r="J4" s="50">
        <v>31.98</v>
      </c>
    </row>
    <row r="5" spans="1:10" ht="25.5" x14ac:dyDescent="0.25">
      <c r="A5" s="5"/>
      <c r="B5" s="4" t="s">
        <v>11</v>
      </c>
      <c r="C5" s="41" t="s">
        <v>33</v>
      </c>
      <c r="D5" s="42" t="s">
        <v>34</v>
      </c>
      <c r="E5" s="43">
        <v>90</v>
      </c>
      <c r="F5" s="34">
        <v>36</v>
      </c>
      <c r="G5" s="43">
        <v>192.97</v>
      </c>
      <c r="H5" s="43">
        <v>11.24</v>
      </c>
      <c r="I5" s="43">
        <v>11.93</v>
      </c>
      <c r="J5" s="43">
        <v>10.06</v>
      </c>
    </row>
    <row r="6" spans="1:10" ht="25.5" x14ac:dyDescent="0.25">
      <c r="A6" s="5"/>
      <c r="B6" s="8" t="s">
        <v>15</v>
      </c>
      <c r="C6" s="51" t="s">
        <v>35</v>
      </c>
      <c r="D6" s="42" t="s">
        <v>36</v>
      </c>
      <c r="E6" s="43">
        <v>60</v>
      </c>
      <c r="F6" s="33">
        <v>15</v>
      </c>
      <c r="G6" s="43">
        <v>6</v>
      </c>
      <c r="H6" s="43">
        <v>0.48</v>
      </c>
      <c r="I6" s="43">
        <v>0.06</v>
      </c>
      <c r="J6" s="43">
        <v>1.02</v>
      </c>
    </row>
    <row r="7" spans="1:10" x14ac:dyDescent="0.25">
      <c r="A7" s="5"/>
      <c r="B7" s="1" t="s">
        <v>12</v>
      </c>
      <c r="C7" s="52" t="s">
        <v>37</v>
      </c>
      <c r="D7" s="53" t="s">
        <v>38</v>
      </c>
      <c r="E7" s="52">
        <v>200</v>
      </c>
      <c r="F7" s="34">
        <v>6</v>
      </c>
      <c r="G7" s="52">
        <v>43.52</v>
      </c>
      <c r="H7" s="52">
        <v>0.3</v>
      </c>
      <c r="I7" s="52">
        <v>0</v>
      </c>
      <c r="J7" s="52">
        <v>10.58</v>
      </c>
    </row>
    <row r="8" spans="1:10" ht="25.5" x14ac:dyDescent="0.25">
      <c r="A8" s="5"/>
      <c r="B8" s="1" t="s">
        <v>23</v>
      </c>
      <c r="C8" s="44" t="s">
        <v>29</v>
      </c>
      <c r="D8" s="45" t="s">
        <v>30</v>
      </c>
      <c r="E8" s="46">
        <v>20</v>
      </c>
      <c r="F8" s="33">
        <v>3</v>
      </c>
      <c r="G8" s="47">
        <v>46.76</v>
      </c>
      <c r="H8" s="40">
        <v>1.58</v>
      </c>
      <c r="I8" s="40">
        <v>0.2</v>
      </c>
      <c r="J8" s="40">
        <v>9.66</v>
      </c>
    </row>
    <row r="9" spans="1:10" ht="16.5" thickBot="1" x14ac:dyDescent="0.3">
      <c r="A9" s="5"/>
      <c r="B9" s="57" t="s">
        <v>28</v>
      </c>
      <c r="C9" s="58"/>
      <c r="D9" s="58"/>
      <c r="E9" s="59"/>
      <c r="F9" s="37">
        <f>SUM(F4:F8)</f>
        <v>70</v>
      </c>
      <c r="G9" s="39">
        <f>SUM(G4:G8)</f>
        <v>494.75</v>
      </c>
      <c r="H9" s="38">
        <f t="shared" ref="H9:J9" si="0">SUM(H4:H8)</f>
        <v>19.369999999999997</v>
      </c>
      <c r="I9" s="38">
        <f t="shared" si="0"/>
        <v>18.259999999999998</v>
      </c>
      <c r="J9" s="38">
        <f t="shared" si="0"/>
        <v>63.3</v>
      </c>
    </row>
    <row r="10" spans="1:10" x14ac:dyDescent="0.25">
      <c r="A10" s="3" t="s">
        <v>13</v>
      </c>
      <c r="B10" s="9" t="s">
        <v>20</v>
      </c>
      <c r="C10" s="35"/>
      <c r="D10" s="31"/>
      <c r="E10" s="32"/>
      <c r="F10" s="33"/>
      <c r="G10" s="36"/>
      <c r="H10" s="36"/>
      <c r="I10" s="36"/>
      <c r="J10" s="36"/>
    </row>
    <row r="11" spans="1:10" x14ac:dyDescent="0.25">
      <c r="A11" s="5"/>
      <c r="B11" s="2"/>
      <c r="C11" s="2"/>
      <c r="D11" s="22"/>
      <c r="E11" s="13"/>
      <c r="F11" s="19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3"/>
      <c r="E12" s="15"/>
      <c r="F12" s="20"/>
      <c r="G12" s="15"/>
      <c r="H12" s="15"/>
      <c r="I12" s="15"/>
      <c r="J12" s="16"/>
    </row>
    <row r="13" spans="1:10" x14ac:dyDescent="0.25">
      <c r="A13" s="5" t="s">
        <v>14</v>
      </c>
      <c r="B13" s="8" t="s">
        <v>15</v>
      </c>
      <c r="C13" s="25"/>
      <c r="D13" s="30"/>
      <c r="E13" s="27"/>
      <c r="F13" s="28"/>
      <c r="G13" s="26"/>
      <c r="H13" s="26"/>
      <c r="I13" s="26"/>
      <c r="J13" s="26"/>
    </row>
    <row r="14" spans="1:10" x14ac:dyDescent="0.25">
      <c r="A14" s="5"/>
      <c r="B14" s="1" t="s">
        <v>16</v>
      </c>
      <c r="C14" s="25"/>
      <c r="D14" s="24"/>
      <c r="E14" s="25"/>
      <c r="F14" s="28"/>
      <c r="G14" s="26"/>
      <c r="H14" s="26"/>
      <c r="I14" s="26"/>
      <c r="J14" s="26"/>
    </row>
    <row r="15" spans="1:10" x14ac:dyDescent="0.25">
      <c r="A15" s="5"/>
      <c r="B15" s="1" t="s">
        <v>17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18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19</v>
      </c>
      <c r="C17" s="2"/>
      <c r="D17" s="22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24</v>
      </c>
      <c r="C18" s="2"/>
      <c r="D18" s="24"/>
      <c r="E18" s="24"/>
      <c r="F18" s="28"/>
      <c r="G18" s="26"/>
      <c r="H18" s="26"/>
      <c r="I18" s="26"/>
      <c r="J18" s="26"/>
    </row>
    <row r="19" spans="1:10" x14ac:dyDescent="0.25">
      <c r="A19" s="5"/>
      <c r="B19" s="1" t="s">
        <v>21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21"/>
      <c r="C20" s="25"/>
      <c r="D20" s="24"/>
      <c r="E20" s="29"/>
      <c r="F20" s="28"/>
      <c r="G20" s="26"/>
      <c r="H20" s="26"/>
      <c r="I20" s="26"/>
      <c r="J20" s="26"/>
    </row>
    <row r="21" spans="1:10" ht="15.75" thickBot="1" x14ac:dyDescent="0.3">
      <c r="A21" s="6"/>
      <c r="B21" s="7"/>
      <c r="C21" s="25"/>
      <c r="D21" s="30"/>
      <c r="E21" s="27"/>
      <c r="F21" s="28"/>
      <c r="G21" s="26"/>
      <c r="H21" s="26"/>
      <c r="I21" s="26"/>
      <c r="J21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9:E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2024-11-11T07:24:47Z</dcterms:modified>
</cp:coreProperties>
</file>