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<sst xmlns="http://schemas.openxmlformats.org/spreadsheetml/2006/main" count="41" uniqueCount="39">
  <si>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</si>
  <si>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</si>
  <si>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</si>
  <si>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</si>
  <si>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</si>
  <si>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</si>
  <si>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</si>
  <si>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</si>
  <si>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</si>
  <si>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</si>
  <si>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</si>
  <si>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</si>
  <si>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</si>
  <si>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</si>
  <si>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</si>
  <si>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</si>
  <si>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</si>
  <si>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</si>
  <si>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</si>
  <si>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</si>
  <si>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</si>
  <si>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</si>
  <si>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</si>
  <si>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</si>
  <si>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</si>
  <si>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</si>
  <si>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</si>
  <si>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</si>
  <si>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</si>
  <si>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</si>
  <si>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</si>
  <si>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188М, 327/2017М</t>
  </si>
  <si>
    <t>Запеканка  рисовая с творогом с соусом молочным сладким 130/20</t>
  </si>
  <si>
    <t>3 /2017М</t>
  </si>
  <si>
    <t>Бутерброд с сыром 40/5/15</t>
  </si>
  <si>
    <t>54-2гн/2022н</t>
  </si>
  <si>
    <t>Чай с сахаром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</si>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</sst>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8" fillId="0" borderId="1" xfId="5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0" fontId="8" fillId="4" borderId="1" xfId="4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B09DA3D-4CB6-4BC4-9341-A62F8FEE2207}" diskRevisions="1" revisionId="156" version="20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7B03E2B0-DB36-4068-B1D2-E47DEA99AD69}" dateTime="2024-09-09T16:16:55" maxSheetId="2" userName="Татьяна" r:id="rId19" minRId="79" maxRId="119">
    <sheetIdMap count="1">
      <sheetId val="1"/>
    </sheetIdMap>
  </header>
  <header guid="{3B09DA3D-4CB6-4BC4-9341-A62F8FEE2207}" dateTime="2024-09-09T16:21:51" maxSheetId="2" userName="Татьяна" r:id="rId20" minRId="120" maxRId="15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45539</v>
    </nc>
  </rcc>
  <rcc rId="80" sId="1">
    <oc r="C4" t="inlineStr">
      <is>
        <t>54-18к/2022Н</t>
      </is>
    </oc>
    <nc r="C4" t="inlineStr">
      <is>
        <t>125/2017М</t>
      </is>
    </nc>
  </rcc>
  <rcc rId="81" sId="1">
    <oc r="D4" t="inlineStr">
      <is>
        <t>Суп молочный с макаронными изделиями</t>
      </is>
    </oc>
    <nc r="D4" t="inlineStr">
      <is>
        <t xml:space="preserve">Картофель отварной с маслом </t>
      </is>
    </nc>
  </rcc>
  <rcc rId="82" sId="1">
    <oc r="E4">
      <v>200</v>
    </oc>
    <nc r="E4">
      <v>150</v>
    </nc>
  </rcc>
  <rcc rId="83" sId="1" numFmtId="4">
    <oc r="F4">
      <v>22</v>
    </oc>
    <nc r="F4">
      <v>10</v>
    </nc>
  </rcc>
  <rcc rId="84" sId="1">
    <oc r="G4">
      <v>134.30000000000001</v>
    </oc>
    <nc r="G4">
      <v>149.5</v>
    </nc>
  </rcc>
  <rcc rId="85" sId="1">
    <oc r="H4">
      <v>5.5</v>
    </oc>
    <nc r="H4">
      <v>3.03</v>
    </nc>
  </rcc>
  <rcc rId="86" sId="1">
    <oc r="I4">
      <v>4.54</v>
    </oc>
    <nc r="I4">
      <v>5.94</v>
    </nc>
  </rcc>
  <rcc rId="87" sId="1">
    <oc r="J4" t="inlineStr">
      <is>
        <t>17,,86</t>
      </is>
    </oc>
    <nc r="J4">
      <v>20.98</v>
    </nc>
  </rcc>
  <rrc rId="88" sId="1" ref="A5:XFD5" action="insertRow"/>
  <rcc rId="89" sId="1" odxf="1" dxf="1"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90" sId="1" odxf="1" s="1" dxf="1">
    <nc r="C5" t="inlineStr">
      <is>
        <t>271/331/2017М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67" formatCode="0&quot;М/ссж&quot;"/>
    </ndxf>
  </rcc>
  <rcc rId="91" sId="1" odxf="1" s="1" dxf="1">
    <nc r="D5" t="inlineStr">
      <is>
        <t>Котлеты домашние с соусом сметанным с томатом 90/20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nc r="E5">
      <v>110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3" sId="1" numFmtId="4">
    <nc r="F5">
      <v>30</v>
    </nc>
  </rcc>
  <rcc rId="94" sId="1">
    <nc r="G5">
      <v>196.86</v>
    </nc>
  </rcc>
  <rcc rId="95" sId="1" odxf="1" s="1" dxf="1">
    <nc r="H5">
      <v>10.26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6" sId="1" odxf="1" s="1" dxf="1">
    <nc r="I5">
      <v>13.15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7" sId="1" odxf="1" s="1" dxf="1">
    <nc r="J5">
      <v>9.2899999999999991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8" sId="1" odxf="1" dxf="1">
    <oc r="C6" t="inlineStr">
      <is>
        <t>1/2017 М</t>
      </is>
    </oc>
    <nc r="C6" t="inlineStr">
      <is>
        <t>70/71/2017М</t>
      </is>
    </nc>
    <ndxf>
      <numFmt numFmtId="168" formatCode="0\К"/>
    </ndxf>
  </rcc>
  <rcc rId="99" sId="1">
    <oc r="D6" t="inlineStr">
      <is>
        <t xml:space="preserve">Бутерброд с маслом </t>
      </is>
    </oc>
    <nc r="D6" t="inlineStr">
      <is>
        <t>Овощи по сезону в нарезке (огурец)</t>
      </is>
    </nc>
  </rcc>
  <rcc rId="100" sId="1">
    <oc r="G6">
      <v>211.72</v>
    </oc>
    <nc r="G6">
      <v>6</v>
    </nc>
  </rcc>
  <rcc rId="101" sId="1">
    <oc r="H6">
      <v>5.31</v>
    </oc>
    <nc r="H6">
      <v>0.48</v>
    </nc>
  </rcc>
  <rcc rId="102" sId="1">
    <oc r="I6">
      <v>11.24</v>
    </oc>
    <nc r="I6">
      <v>0.06</v>
    </nc>
  </rcc>
  <rcc rId="103" sId="1">
    <oc r="J6">
      <v>22.33</v>
    </oc>
    <nc r="J6">
      <v>1.02</v>
    </nc>
  </rcc>
  <rcc rId="104" sId="1" odxf="1" s="1" dxf="1">
    <oc r="C7" t="inlineStr">
      <is>
        <t>54-2гн/2022</t>
      </is>
    </oc>
    <nc r="C7" t="inlineStr">
      <is>
        <t>54-3гн/2022н</t>
      </is>
    </nc>
    <ndxf>
      <font>
        <sz val="10"/>
        <color rgb="FF000000"/>
        <name val="Times New Roman"/>
        <scheme val="none"/>
      </font>
      <numFmt numFmtId="0" formatCode="General"/>
      <alignment vertical="bottom" wrapText="0" readingOrder="0"/>
    </ndxf>
  </rcc>
  <rcc rId="105" sId="1" odxf="1" s="1" dxf="1">
    <oc r="D7" t="inlineStr">
      <is>
        <t>Какао с молоком</t>
      </is>
    </oc>
    <nc r="D7" t="inlineStr">
      <is>
        <t>Чай с сахаром и лимоном</t>
      </is>
    </nc>
    <ndxf>
      <font>
        <sz val="10"/>
        <color rgb="FF000000"/>
        <name val="Times New Roman"/>
        <scheme val="none"/>
      </font>
      <alignment horizontal="general" vertical="bottom" wrapText="0" readingOrder="0"/>
    </ndxf>
  </rcc>
  <rfmt sheetId="1" s="1" sqref="E7" start="0" length="0">
    <dxf>
      <font>
        <sz val="10"/>
        <color rgb="FF000000"/>
        <name val="Times New Roman"/>
        <scheme val="none"/>
      </font>
      <alignment vertical="bottom" wrapText="0" readingOrder="0"/>
    </dxf>
  </rfmt>
  <rcc rId="106" sId="1" numFmtId="4">
    <oc r="F7">
      <v>15</v>
    </oc>
    <nc r="F7">
      <v>6</v>
    </nc>
  </rcc>
  <rcc rId="107" sId="1">
    <oc r="G7">
      <v>101.72</v>
    </oc>
    <nc r="G7">
      <v>43.52</v>
    </nc>
  </rcc>
  <rcc rId="108" sId="1" odxf="1" s="1" dxf="1">
    <oc r="H7">
      <v>4.66</v>
    </oc>
    <nc r="H7">
      <v>0.3</v>
    </nc>
    <ndxf>
      <font>
        <sz val="10"/>
        <color rgb="FF000000"/>
        <name val="Times New Roman"/>
        <scheme val="none"/>
      </font>
      <alignment vertical="bottom" wrapText="0" readingOrder="0"/>
    </ndxf>
  </rcc>
  <rcc rId="109" sId="1" odxf="1" s="1" dxf="1">
    <oc r="I7">
      <v>3.6</v>
    </oc>
    <nc r="I7">
      <v>0</v>
    </nc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J7">
      <v>12.67</v>
    </oc>
    <nc r="J7">
      <v>10.58</v>
    </nc>
    <ndxf>
      <font>
        <sz val="10"/>
        <color rgb="FF000000"/>
        <name val="Times New Roman"/>
        <scheme val="none"/>
      </font>
      <alignment vertical="bottom" wrapText="0" readingOrder="0"/>
    </ndxf>
  </rcc>
  <rcc rId="111" sId="1">
    <oc r="B9" t="inlineStr">
      <is>
        <t>закуска</t>
      </is>
    </oc>
    <nc r="B9" t="inlineStr">
      <is>
        <t>сладкое</t>
      </is>
    </nc>
  </rcc>
  <rcc rId="112" sId="1" odxf="1" dxf="1">
    <oc r="C9" t="inlineStr">
      <is>
        <t>389/2017М</t>
      </is>
    </oc>
    <nc r="C9" t="inlineStr">
      <is>
        <t>П.Т</t>
      </is>
    </nc>
    <o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" sId="1" odxf="1" dxf="1">
    <oc r="D9" t="inlineStr">
      <is>
        <t>Фрукты (яблоко)</t>
      </is>
    </oc>
    <nc r="D9" t="inlineStr">
      <is>
        <t>Мармелад</t>
      </is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4" sId="1" odxf="1" dxf="1">
    <oc r="E9">
      <v>100</v>
    </oc>
    <nc r="E9">
      <v>15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5" sId="1" numFmtId="4">
    <oc r="F9">
      <v>15</v>
    </oc>
    <nc r="F9">
      <v>6</v>
    </nc>
  </rcc>
  <rcc rId="116" sId="1" numFmtId="4">
    <oc r="G9">
      <v>47</v>
    </oc>
    <nc r="G9">
      <v>51.7</v>
    </nc>
  </rcc>
  <rcc rId="117" sId="1" odxf="1" dxf="1">
    <oc r="H9">
      <v>0.4</v>
    </oc>
    <nc r="H9">
      <v>1.4999999999999999E-2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8" sId="1" odxf="1" dxf="1">
    <oc r="I9">
      <v>0.4</v>
    </oc>
    <nc r="I9">
      <v>0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  <rcc rId="119" sId="1" odxf="1" dxf="1">
    <oc r="J9">
      <v>9.8000000000000007</v>
    </oc>
    <nc r="J9">
      <v>12.91</v>
    </nc>
    <odxf>
      <fill>
        <patternFill patternType="solid">
          <fgColor rgb="FFFFFFCC"/>
          <bgColor rgb="FFFFFFFF"/>
        </patternFill>
      </fill>
    </odxf>
    <ndxf>
      <fill>
        <patternFill patternType="none">
          <fgColor indexed="64"/>
          <bgColor indexed="65"/>
        </patternFill>
      </fill>
    </ndxf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19">
    <oc r="J1">
      <v>45539</v>
    </oc>
    <nc r="J1">
      <v>45540</v>
    </nc>
  </rcc>
  <rcc rId="121" sId="1">
    <oc r="C5" t="inlineStr">
      <is>
        <t>271/331/2017М</t>
      </is>
    </oc>
    <nc r="C5"/>
  </rcc>
  <rcc rId="122" sId="1">
    <oc r="D5" t="inlineStr">
      <is>
        <t>Котлеты домашние с соусом сметанным с томатом 90/20</t>
      </is>
    </oc>
    <nc r="D5"/>
  </rcc>
  <rcc rId="123" sId="1">
    <oc r="E5">
      <v>110</v>
    </oc>
    <nc r="E5"/>
  </rcc>
  <rcc rId="124" sId="1" numFmtId="4">
    <oc r="F5">
      <v>30</v>
    </oc>
    <nc r="F5"/>
  </rcc>
  <rcc rId="125" sId="1">
    <oc r="G5">
      <v>196.86</v>
    </oc>
    <nc r="G5"/>
  </rcc>
  <rcc rId="126" sId="1">
    <oc r="H5">
      <v>10.26</v>
    </oc>
    <nc r="H5"/>
  </rcc>
  <rcc rId="127" sId="1">
    <oc r="I5">
      <v>13.15</v>
    </oc>
    <nc r="I5"/>
  </rcc>
  <rcc rId="128" sId="1">
    <oc r="J5">
      <v>9.2899999999999991</v>
    </oc>
    <nc r="J5"/>
  </rcc>
  <rcc rId="129" sId="1" odxf="1" s="1" dxf="1">
    <oc r="C4" t="inlineStr">
      <is>
        <t>125/2017М</t>
      </is>
    </oc>
    <nc r="C4" t="inlineStr">
      <is>
        <t>188М, 327/2017М</t>
      </is>
    </nc>
    <ndxf>
      <numFmt numFmtId="1" formatCode="0"/>
    </ndxf>
  </rcc>
  <rcc rId="130" sId="1" odxf="1" s="1" dxf="1">
    <oc r="D4" t="inlineStr">
      <is>
        <t xml:space="preserve">Картофель отварной с маслом </t>
      </is>
    </oc>
    <nc r="D4" t="inlineStr">
      <is>
        <t>Запеканка  рисовая с творогом с соусом молочным сладким 130/20</t>
      </is>
    </nc>
    <ndxf/>
  </rcc>
  <rfmt sheetId="1" s="1" sqref="E4" start="0" length="0">
    <dxf/>
  </rfmt>
  <rcc rId="131" sId="1" numFmtId="4">
    <oc r="F4">
      <v>10</v>
    </oc>
    <nc r="F4">
      <v>32</v>
    </nc>
  </rcc>
  <rcc rId="132" sId="1" odxf="1" s="1" dxf="1">
    <oc r="G4">
      <v>149.5</v>
    </oc>
    <nc r="G4">
      <v>268.06</v>
    </nc>
    <ndxf/>
  </rcc>
  <rcc rId="133" sId="1" odxf="1" s="1" dxf="1">
    <oc r="H4">
      <v>3.03</v>
    </oc>
    <nc r="H4">
      <v>9.49</v>
    </nc>
    <ndxf/>
  </rcc>
  <rcc rId="134" sId="1" odxf="1" s="1" dxf="1">
    <oc r="I4">
      <v>5.94</v>
    </oc>
    <nc r="I4">
      <v>6.82</v>
    </nc>
    <ndxf/>
  </rcc>
  <rcc rId="135" sId="1" odxf="1" s="1" dxf="1">
    <oc r="J4">
      <v>20.98</v>
    </oc>
    <nc r="J4">
      <v>42.18</v>
    </nc>
    <ndxf/>
  </rcc>
  <rrc rId="136" sId="1" ref="A5:XFD5" action="deleteRow">
    <rfmt sheetId="1" xfDxf="1" sqref="A5:XFD5" start="0" length="0"/>
    <rfmt sheetId="1" sqref="A5" start="0" length="0">
      <dxf>
        <border outline="0">
          <left style="medium">
            <color indexed="64"/>
          </left>
        </border>
      </dxf>
    </rfmt>
    <rcc rId="0" sId="1" dxf="1">
      <nc r="B5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="1" sqref="C5" start="0" length="0">
      <dxf>
        <font>
          <sz val="10"/>
          <color auto="1"/>
          <name val="Times New Roman"/>
          <scheme val="none"/>
        </font>
        <numFmt numFmtId="167" formatCode="0&quot;М/ссж&quot;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5" start="0" length="0">
      <dxf>
        <font>
          <sz val="10"/>
          <color auto="1"/>
          <name val="Times New Roman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5" start="0" length="0">
      <dxf>
        <font>
          <sz val="10"/>
          <color auto="1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37" sId="1" odxf="1" s="1" dxf="1">
    <oc r="C5" t="inlineStr">
      <is>
        <t>70/71/2017М</t>
      </is>
    </oc>
    <nc r="C5" t="inlineStr">
      <is>
        <t>3 /2017М</t>
      </is>
    </nc>
    <ndxf>
      <numFmt numFmtId="1" formatCode="0"/>
    </ndxf>
  </rcc>
  <rcc rId="138" sId="1" odxf="1" s="1" dxf="1">
    <oc r="D5" t="inlineStr">
      <is>
        <t>Овощи по сезону в нарезке (огурец)</t>
      </is>
    </oc>
    <nc r="D5" t="inlineStr">
      <is>
        <t>Бутерброд с сыром 40/5/15</t>
      </is>
    </nc>
    <ndxf/>
  </rcc>
  <rfmt sheetId="1" s="1" sqref="E5" start="0" length="0">
    <dxf/>
  </rfmt>
  <rcc rId="139" sId="1" odxf="1" s="1" dxf="1">
    <oc r="G5">
      <v>6</v>
    </oc>
    <nc r="G5">
      <v>188.4</v>
    </nc>
    <ndxf/>
  </rcc>
  <rcc rId="140" sId="1" odxf="1" s="1" dxf="1">
    <oc r="H5">
      <v>0.48</v>
    </oc>
    <nc r="H5">
      <v>6.96</v>
    </nc>
    <ndxf/>
  </rcc>
  <rcc rId="141" sId="1" odxf="1" s="1" dxf="1">
    <oc r="I5">
      <v>0.06</v>
    </oc>
    <nc r="I5">
      <v>9.9600000000000009</v>
    </nc>
    <ndxf/>
  </rcc>
  <rcc rId="142" sId="1" odxf="1" s="1" dxf="1">
    <oc r="J5">
      <v>1.02</v>
    </oc>
    <nc r="J5">
      <v>17.79</v>
    </nc>
    <ndxf/>
  </rcc>
  <rcc rId="143" sId="1">
    <oc r="C6" t="inlineStr">
      <is>
        <t>54-3гн/2022н</t>
      </is>
    </oc>
    <nc r="C6" t="inlineStr">
      <is>
        <t>54-2гн/2022н</t>
      </is>
    </nc>
  </rcc>
  <rcc rId="144" sId="1">
    <oc r="D6" t="inlineStr">
      <is>
        <t>Чай с сахаром и лимоном</t>
      </is>
    </oc>
    <nc r="D6" t="inlineStr">
      <is>
        <t>Чай с сахаром</t>
      </is>
    </nc>
  </rcc>
  <rfmt sheetId="1" sqref="E6" start="0" length="0">
    <dxf/>
  </rfmt>
  <rcc rId="145" sId="1" numFmtId="4">
    <oc r="F6">
      <v>6</v>
    </oc>
    <nc r="F6">
      <v>5</v>
    </nc>
  </rcc>
  <rcc rId="146" sId="1">
    <oc r="G6">
      <v>43.52</v>
    </oc>
    <nc r="G6">
      <v>42.38</v>
    </nc>
  </rcc>
  <rcc rId="147" sId="1">
    <oc r="H6">
      <v>0.3</v>
    </oc>
    <nc r="H6">
      <v>0.2</v>
    </nc>
  </rcc>
  <rcc rId="148" sId="1">
    <oc r="J6">
      <v>10.58</v>
    </oc>
    <nc r="J6">
      <v>10.38</v>
    </nc>
  </rcc>
  <rcc rId="149" sId="1" odxf="1" dxf="1">
    <oc r="C8" t="inlineStr">
      <is>
        <t>П.Т</t>
      </is>
    </oc>
    <nc r="C8" t="inlineStr">
      <is>
        <t>389/2017М</t>
      </is>
    </nc>
    <odxf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ndxf>
  </rcc>
  <rcc rId="150" sId="1" odxf="1" dxf="1">
    <oc r="D8" t="inlineStr">
      <is>
        <t>Мармелад</t>
      </is>
    </oc>
    <nc r="D8" t="inlineStr">
      <is>
        <t>Фрукты (яблоко)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151" sId="1" odxf="1" dxf="1" numFmtId="4">
    <oc r="E8">
      <v>15</v>
    </oc>
    <nc r="E8">
      <v>100</v>
    </nc>
    <o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odxf>
    <ndxf>
      <font>
        <sz val="10"/>
        <name val="Times New Roman"/>
        <scheme val="none"/>
      </font>
      <numFmt numFmtId="1" formatCode="0"/>
      <fill>
        <patternFill patternType="solid">
          <bgColor theme="0"/>
        </patternFill>
      </fill>
    </ndxf>
  </rcc>
  <rcc rId="152" sId="1" numFmtId="4">
    <oc r="F8">
      <v>6</v>
    </oc>
    <nc r="F8">
      <v>15</v>
    </nc>
  </rcc>
  <rcc rId="153" sId="1" numFmtId="4">
    <oc r="G8">
      <v>51.7</v>
    </oc>
    <nc r="G8">
      <v>47</v>
    </nc>
  </rcc>
  <rcc rId="154" sId="1" odxf="1" dxf="1">
    <oc r="H8">
      <v>1.4999999999999999E-2</v>
    </oc>
    <nc r="H8">
      <v>0.4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155" sId="1" odxf="1" dxf="1">
    <oc r="I8">
      <v>0</v>
    </oc>
    <nc r="I8">
      <v>0.4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  <rcc rId="156" sId="1" odxf="1" dxf="1">
    <oc r="J8">
      <v>12.91</v>
    </oc>
    <nc r="J8">
      <v>9.8000000000000007</v>
    </nc>
    <odxf>
      <fill>
        <patternFill patternType="none">
          <fgColor indexed="64"/>
          <bgColor indexed="65"/>
        </patternFill>
      </fill>
    </odxf>
    <ndxf>
      <fill>
        <patternFill patternType="solid">
          <fgColor rgb="FFFFFFCC"/>
          <bgColor rgb="FFFFFFFF"/>
        </patternFill>
      </fill>
    </ndxf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9" sqref="B9: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18"/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56" t="s">
        <v>31</v>
      </c>
      <c r="D4" s="46" t="s">
        <v>32</v>
      </c>
      <c r="E4" s="47">
        <v>150</v>
      </c>
      <c r="F4" s="34">
        <v>32</v>
      </c>
      <c r="G4" s="47">
        <v>268.06</v>
      </c>
      <c r="H4" s="47">
        <v>9.49</v>
      </c>
      <c r="I4" s="47">
        <v>6.82</v>
      </c>
      <c r="J4" s="47">
        <v>42.18</v>
      </c>
    </row>
    <row r="5" spans="1:10" x14ac:dyDescent="0.25">
      <c r="A5" s="5"/>
      <c r="B5" s="8" t="s">
        <v>15</v>
      </c>
      <c r="C5" s="56" t="s">
        <v>33</v>
      </c>
      <c r="D5" s="46" t="s">
        <v>34</v>
      </c>
      <c r="E5" s="47">
        <v>60</v>
      </c>
      <c r="F5" s="33">
        <v>15</v>
      </c>
      <c r="G5" s="47">
        <v>188.4</v>
      </c>
      <c r="H5" s="47">
        <v>6.96</v>
      </c>
      <c r="I5" s="47">
        <v>9.9600000000000009</v>
      </c>
      <c r="J5" s="47">
        <v>17.79</v>
      </c>
    </row>
    <row r="6" spans="1:10" x14ac:dyDescent="0.25">
      <c r="A6" s="5"/>
      <c r="B6" s="1" t="s">
        <v>12</v>
      </c>
      <c r="C6" s="48" t="s">
        <v>35</v>
      </c>
      <c r="D6" s="49" t="s">
        <v>36</v>
      </c>
      <c r="E6" s="57">
        <v>200</v>
      </c>
      <c r="F6" s="34">
        <v>5</v>
      </c>
      <c r="G6" s="41">
        <v>42.38</v>
      </c>
      <c r="H6" s="48">
        <v>0.2</v>
      </c>
      <c r="I6" s="48">
        <v>0</v>
      </c>
      <c r="J6" s="48">
        <v>10.38</v>
      </c>
    </row>
    <row r="7" spans="1:10" ht="25.5" x14ac:dyDescent="0.25">
      <c r="A7" s="5"/>
      <c r="B7" s="1" t="s">
        <v>23</v>
      </c>
      <c r="C7" s="42" t="s">
        <v>29</v>
      </c>
      <c r="D7" s="43" t="s">
        <v>30</v>
      </c>
      <c r="E7" s="44">
        <v>20</v>
      </c>
      <c r="F7" s="33">
        <v>3</v>
      </c>
      <c r="G7" s="45">
        <v>46.76</v>
      </c>
      <c r="H7" s="40">
        <v>1.58</v>
      </c>
      <c r="I7" s="40">
        <v>0.2</v>
      </c>
      <c r="J7" s="40">
        <v>9.66</v>
      </c>
    </row>
    <row r="8" spans="1:10" ht="25.5" x14ac:dyDescent="0.25">
      <c r="A8" s="5"/>
      <c r="B8" s="1" t="s">
        <v>19</v>
      </c>
      <c r="C8" s="58" t="s">
        <v>37</v>
      </c>
      <c r="D8" s="59" t="s">
        <v>38</v>
      </c>
      <c r="E8" s="60">
        <v>100</v>
      </c>
      <c r="F8" s="34">
        <v>15</v>
      </c>
      <c r="G8" s="34">
        <v>47</v>
      </c>
      <c r="H8" s="61">
        <v>0.4</v>
      </c>
      <c r="I8" s="61">
        <v>0.4</v>
      </c>
      <c r="J8" s="61">
        <v>9.8000000000000007</v>
      </c>
    </row>
    <row r="9" spans="1:10" ht="16.5" thickBot="1" x14ac:dyDescent="0.3">
      <c r="A9" s="5"/>
      <c r="B9" s="53" t="s">
        <v>28</v>
      </c>
      <c r="C9" s="54"/>
      <c r="D9" s="54"/>
      <c r="E9" s="55"/>
      <c r="F9" s="37">
        <f>SUM(F4:F8)</f>
        <v>70</v>
      </c>
      <c r="G9" s="39">
        <f>SUM(G4:G8)</f>
        <v>592.6</v>
      </c>
      <c r="H9" s="38">
        <f t="shared" ref="H9:J9" si="0">SUM(H4:H8)</f>
        <v>18.629999999999995</v>
      </c>
      <c r="I9" s="38">
        <f t="shared" si="0"/>
        <v>17.38</v>
      </c>
      <c r="J9" s="38">
        <f t="shared" si="0"/>
        <v>89.809999999999988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2024-09-09T13:21:51Z</dcterms:modified>
</cp:coreProperties>
</file>